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5\Cuenta Publica 2024\"/>
    </mc:Choice>
  </mc:AlternateContent>
  <xr:revisionPtr revIDLastSave="0" documentId="13_ncr:1_{BC66BE42-1AC1-4FDC-A5A6-2705367325B8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05" yWindow="0" windowWidth="14610" windowHeight="15585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 l="1"/>
  <c r="E80" i="1"/>
  <c r="H80" i="1" s="1"/>
  <c r="E81" i="1"/>
  <c r="H81" i="1" s="1"/>
  <c r="E82" i="1"/>
  <c r="H82" i="1" s="1"/>
  <c r="E79" i="1"/>
  <c r="H79" i="1" s="1"/>
  <c r="E69" i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H10" i="1"/>
  <c r="E47" i="1"/>
  <c r="F47" i="1"/>
  <c r="D47" i="1"/>
  <c r="C10" i="1"/>
  <c r="C84" i="1" s="1"/>
  <c r="D10" i="1"/>
  <c r="H47" i="1"/>
  <c r="F10" i="1"/>
  <c r="G47" i="1"/>
  <c r="G10" i="1"/>
  <c r="F84" i="1" l="1"/>
  <c r="D84" i="1"/>
  <c r="E84" i="1"/>
  <c r="H84" i="1"/>
  <c r="G84" i="1"/>
</calcChain>
</file>

<file path=xl/sharedStrings.xml><?xml version="1.0" encoding="utf-8"?>
<sst xmlns="http://schemas.openxmlformats.org/spreadsheetml/2006/main" count="86" uniqueCount="54">
  <si>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</si>
  <si>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</si>
  <si>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</si>
  <si>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</si>
  <si>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</si>
  <si>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</si>
  <si>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</si>
  <si>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</si>
  <si>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</si>
  <si>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</si>
  <si>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</si>
  <si>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</si>
  <si>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</si>
  <si>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</si>
  <si>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</si>
  <si>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</si>
  <si>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</si>
  <si>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</si>
  <si>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</si>
  <si>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</si>
  <si>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</si>
  <si>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</si>
  <si>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</si>
  <si>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</si>
  <si>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</si>
  <si>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</si>
  <si>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</si>
  <si>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</si>
  <si>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</si>
  <si>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</si>
  <si>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</si>
  <si>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</si>
  <si>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</si>
  <si>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</si>
  <si>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</si>
  <si>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</si>
  <si>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</si>
  <si>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</si>
  <si>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</si>
  <si>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</si>
  <si>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</si>
  <si>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</si>
  <si>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</si>
  <si>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</si>
  <si>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</si>
  <si>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</si>
  <si>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</si>
  <si>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CASAS GRANDES (a)</t>
  </si>
  <si>
    <t>Del 1 de Enero al 31 de Diciembre de 2024 (b)</t>
  </si>
  <si>
    <t>DIRECTOR FINANCIERO DE JMAS CASAS GRANDES</t>
  </si>
  <si>
    <t xml:space="preserve">                    DIRECTOR EJECUTIVO DE JMAS CASAS GRANDES</t>
  </si>
  <si>
    <t xml:space="preserve">                             C. JUAN RAFAEL OCHOA CASTILLO</t>
  </si>
  <si>
    <t xml:space="preserve">           C.P. BRAIYAN ULISES DIAZ PACHECO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</si>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</sst>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H95" sqref="B2:H95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9283698</v>
      </c>
      <c r="D10" s="4">
        <f t="shared" ref="D10:H10" si="0">SUM(D11,D21,D30,D41)</f>
        <v>0</v>
      </c>
      <c r="E10" s="4">
        <f t="shared" si="0"/>
        <v>9283698</v>
      </c>
      <c r="F10" s="4">
        <f t="shared" si="0"/>
        <v>7680151</v>
      </c>
      <c r="G10" s="4">
        <f t="shared" si="0"/>
        <v>7493225</v>
      </c>
      <c r="H10" s="4">
        <f t="shared" si="0"/>
        <v>1603547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9283698</v>
      </c>
      <c r="D21" s="4">
        <f t="shared" ref="D21:H21" si="4">SUM(D22:D28)</f>
        <v>0</v>
      </c>
      <c r="E21" s="4">
        <f t="shared" si="4"/>
        <v>9283698</v>
      </c>
      <c r="F21" s="4">
        <f t="shared" si="4"/>
        <v>7680151</v>
      </c>
      <c r="G21" s="4">
        <f t="shared" si="4"/>
        <v>7493225</v>
      </c>
      <c r="H21" s="4">
        <f t="shared" si="4"/>
        <v>1603547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9283698</v>
      </c>
      <c r="D23" s="15">
        <v>0</v>
      </c>
      <c r="E23" s="17">
        <f t="shared" si="5"/>
        <v>9283698</v>
      </c>
      <c r="F23" s="15">
        <v>7680151</v>
      </c>
      <c r="G23" s="15">
        <v>7493225</v>
      </c>
      <c r="H23" s="17">
        <f t="shared" si="6"/>
        <v>1603547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517343</v>
      </c>
      <c r="D47" s="4">
        <f t="shared" ref="D47:H47" si="13">SUM(D48,D58,D67,D78)</f>
        <v>-133896</v>
      </c>
      <c r="E47" s="4">
        <f t="shared" si="13"/>
        <v>383447</v>
      </c>
      <c r="F47" s="4">
        <f t="shared" si="13"/>
        <v>383447</v>
      </c>
      <c r="G47" s="4">
        <f t="shared" si="13"/>
        <v>383447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517343</v>
      </c>
      <c r="D58" s="4">
        <f t="shared" ref="D58:H58" si="17">SUM(D59:D65)</f>
        <v>-133896</v>
      </c>
      <c r="E58" s="4">
        <f t="shared" si="17"/>
        <v>383447</v>
      </c>
      <c r="F58" s="4">
        <f t="shared" si="17"/>
        <v>383447</v>
      </c>
      <c r="G58" s="4">
        <f t="shared" si="17"/>
        <v>383447</v>
      </c>
      <c r="H58" s="4">
        <f t="shared" si="17"/>
        <v>0</v>
      </c>
    </row>
    <row r="59" spans="2:8" x14ac:dyDescent="0.25">
      <c r="B59" s="11" t="s">
        <v>23</v>
      </c>
      <c r="C59" s="15">
        <v>517343</v>
      </c>
      <c r="D59" s="15">
        <v>-133896</v>
      </c>
      <c r="E59" s="17">
        <f t="shared" ref="E59:E65" si="18">SUM(C59:D59)</f>
        <v>383447</v>
      </c>
      <c r="F59" s="15">
        <v>383447</v>
      </c>
      <c r="G59" s="15">
        <v>383447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9801041</v>
      </c>
      <c r="D84" s="5">
        <f t="shared" ref="D84:H84" si="26">SUM(D10,D47)</f>
        <v>-133896</v>
      </c>
      <c r="E84" s="5">
        <f>SUM(E10,E47)</f>
        <v>9667145</v>
      </c>
      <c r="F84" s="5">
        <f t="shared" si="26"/>
        <v>8063598</v>
      </c>
      <c r="G84" s="5">
        <f t="shared" si="26"/>
        <v>7876672</v>
      </c>
      <c r="H84" s="5">
        <f t="shared" si="26"/>
        <v>1603547</v>
      </c>
    </row>
    <row r="86" spans="2:8" s="18" customFormat="1" x14ac:dyDescent="0.25">
      <c r="B86" s="18" t="s">
        <v>53</v>
      </c>
    </row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>
      <c r="B94" s="18" t="s">
        <v>51</v>
      </c>
      <c r="E94" s="18" t="s">
        <v>52</v>
      </c>
    </row>
    <row r="95" spans="2:8" s="18" customFormat="1" x14ac:dyDescent="0.25">
      <c r="B95" s="18" t="s">
        <v>50</v>
      </c>
      <c r="E95" s="18" t="s">
        <v>49</v>
      </c>
    </row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2025-01-30T16:46:44Z</cp:lastPrinted>
  <dcterms:created xsi:type="dcterms:W3CDTF">2020-01-08T22:29:57Z</dcterms:created>
  <dcterms:modified xsi:type="dcterms:W3CDTF">2025-01-30T16:46:47Z</dcterms:modified>
</cp:coreProperties>
</file>